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7" i="1"/>
  <c r="D14"/>
</calcChain>
</file>

<file path=xl/sharedStrings.xml><?xml version="1.0" encoding="utf-8"?>
<sst xmlns="http://schemas.openxmlformats.org/spreadsheetml/2006/main" count="49" uniqueCount="24">
  <si>
    <t>Дата</t>
  </si>
  <si>
    <t>Карта</t>
  </si>
  <si>
    <t>Имя</t>
  </si>
  <si>
    <t>Сумма</t>
  </si>
  <si>
    <t>Комментарий</t>
  </si>
  <si>
    <t>Расход</t>
  </si>
  <si>
    <t>Финкураторы</t>
  </si>
  <si>
    <t>Мария2504</t>
  </si>
  <si>
    <t>финкураторство (февраль)</t>
  </si>
  <si>
    <t>Юлия 1</t>
  </si>
  <si>
    <t>нал</t>
  </si>
  <si>
    <t>Катя</t>
  </si>
  <si>
    <t>разово</t>
  </si>
  <si>
    <t>Nadine</t>
  </si>
  <si>
    <t>Сбкасса</t>
  </si>
  <si>
    <t>i.shcherbakova</t>
  </si>
  <si>
    <t>анализы</t>
  </si>
  <si>
    <t>финкураторство (март)</t>
  </si>
  <si>
    <t>лекарства и врач</t>
  </si>
  <si>
    <t>финкураторство (апрель)</t>
  </si>
  <si>
    <t>передержка и корм 22.02-22.03</t>
  </si>
  <si>
    <t>передержка и корм 22.03-22.04</t>
  </si>
  <si>
    <t>15000-11238=3762</t>
  </si>
  <si>
    <t>Остаток на 12.04.13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</si>
</sst>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5" fillId="0" borderId="0" xfId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ao-priut.org/users/ishcherbakova" TargetMode="External"/><Relationship Id="rId2" Type="http://schemas.openxmlformats.org/officeDocument/2006/relationships/hyperlink" Target="http://vao-priut.org/users/ishcherbakova" TargetMode="External"/><Relationship Id="rId1" Type="http://schemas.openxmlformats.org/officeDocument/2006/relationships/hyperlink" Target="http://vao-priut.org/users/ishcherbakov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vao-priut.org/users/ishcherbakov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F12" sqref="F12"/>
    </sheetView>
  </sheetViews>
  <sheetFormatPr defaultRowHeight="15"/>
  <cols>
    <col min="1" max="1" width="11.7109375" customWidth="1"/>
    <col min="3" max="3" width="27.7109375" customWidth="1"/>
    <col min="4" max="4" width="10.5703125" customWidth="1"/>
    <col min="5" max="5" width="33.85546875" customWidth="1"/>
    <col min="6" max="6" width="19" customWidth="1"/>
    <col min="7" max="7" width="10.28515625" customWidth="1"/>
    <col min="9" max="9" width="27.140625" customWidth="1"/>
    <col min="10" max="10" width="2.85546875" customWidth="1"/>
    <col min="11" max="11" width="18.140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0</v>
      </c>
      <c r="H1" s="2" t="s">
        <v>5</v>
      </c>
      <c r="I1" s="1" t="s">
        <v>4</v>
      </c>
      <c r="K1" s="3" t="s">
        <v>6</v>
      </c>
    </row>
    <row r="2" spans="1:12">
      <c r="A2" s="4">
        <v>41324</v>
      </c>
      <c r="B2" s="5" t="s">
        <v>10</v>
      </c>
      <c r="C2" t="s">
        <v>11</v>
      </c>
      <c r="D2">
        <v>2000</v>
      </c>
      <c r="E2" t="s">
        <v>12</v>
      </c>
      <c r="G2" s="4">
        <v>41324</v>
      </c>
      <c r="H2">
        <v>1500</v>
      </c>
      <c r="I2" t="s">
        <v>16</v>
      </c>
      <c r="K2" t="s">
        <v>13</v>
      </c>
      <c r="L2">
        <v>1000</v>
      </c>
    </row>
    <row r="3" spans="1:12">
      <c r="A3" s="4">
        <v>41324</v>
      </c>
      <c r="B3" s="5" t="s">
        <v>10</v>
      </c>
      <c r="C3" t="s">
        <v>13</v>
      </c>
      <c r="D3">
        <v>1000</v>
      </c>
      <c r="E3" t="s">
        <v>8</v>
      </c>
      <c r="G3" s="4">
        <v>41327</v>
      </c>
      <c r="H3">
        <v>4000</v>
      </c>
      <c r="I3" t="s">
        <v>20</v>
      </c>
      <c r="K3" t="s">
        <v>9</v>
      </c>
      <c r="L3">
        <v>1000</v>
      </c>
    </row>
    <row r="4" spans="1:12">
      <c r="A4" s="4">
        <v>41326</v>
      </c>
      <c r="B4">
        <v>4589</v>
      </c>
      <c r="C4" t="s">
        <v>9</v>
      </c>
      <c r="D4">
        <v>1000</v>
      </c>
      <c r="E4" t="s">
        <v>8</v>
      </c>
      <c r="G4" s="4">
        <v>41337</v>
      </c>
      <c r="H4">
        <v>1138</v>
      </c>
      <c r="I4" t="s">
        <v>18</v>
      </c>
      <c r="K4" t="s">
        <v>7</v>
      </c>
      <c r="L4">
        <v>500</v>
      </c>
    </row>
    <row r="5" spans="1:12">
      <c r="A5" s="4">
        <v>41327</v>
      </c>
      <c r="B5">
        <v>9837</v>
      </c>
      <c r="C5" t="s">
        <v>7</v>
      </c>
      <c r="D5">
        <v>500</v>
      </c>
      <c r="E5" t="s">
        <v>8</v>
      </c>
      <c r="G5" s="4">
        <v>41351</v>
      </c>
      <c r="H5">
        <v>4000</v>
      </c>
      <c r="I5" t="s">
        <v>21</v>
      </c>
      <c r="K5" s="6" t="s">
        <v>15</v>
      </c>
      <c r="L5">
        <v>2000</v>
      </c>
    </row>
    <row r="6" spans="1:12">
      <c r="A6" s="4">
        <v>41330</v>
      </c>
      <c r="B6" t="s">
        <v>14</v>
      </c>
      <c r="C6" s="6" t="s">
        <v>15</v>
      </c>
      <c r="D6">
        <v>2000</v>
      </c>
      <c r="E6" t="s">
        <v>8</v>
      </c>
      <c r="G6" s="4">
        <v>41369</v>
      </c>
      <c r="H6">
        <v>600</v>
      </c>
      <c r="I6" t="s">
        <v>16</v>
      </c>
    </row>
    <row r="7" spans="1:12">
      <c r="A7" s="4">
        <v>41339</v>
      </c>
      <c r="B7">
        <v>4589</v>
      </c>
      <c r="C7" t="s">
        <v>9</v>
      </c>
      <c r="D7">
        <v>1000</v>
      </c>
      <c r="E7" t="s">
        <v>17</v>
      </c>
      <c r="H7">
        <f>SUM(H2:H6)</f>
        <v>11238</v>
      </c>
    </row>
    <row r="8" spans="1:12">
      <c r="A8" s="4">
        <v>41346</v>
      </c>
      <c r="B8" t="s">
        <v>14</v>
      </c>
      <c r="C8" s="6" t="s">
        <v>15</v>
      </c>
      <c r="D8">
        <v>2000</v>
      </c>
      <c r="E8" t="s">
        <v>17</v>
      </c>
    </row>
    <row r="9" spans="1:12">
      <c r="A9" s="4">
        <v>41351</v>
      </c>
      <c r="B9">
        <v>9837</v>
      </c>
      <c r="C9" t="s">
        <v>7</v>
      </c>
      <c r="D9">
        <v>500</v>
      </c>
      <c r="E9" t="s">
        <v>17</v>
      </c>
    </row>
    <row r="10" spans="1:12">
      <c r="A10" s="4">
        <v>41351</v>
      </c>
      <c r="B10">
        <v>9354</v>
      </c>
      <c r="C10" t="s">
        <v>13</v>
      </c>
      <c r="D10">
        <v>1000</v>
      </c>
      <c r="E10" t="s">
        <v>17</v>
      </c>
    </row>
    <row r="11" spans="1:12">
      <c r="A11" s="4">
        <v>41353</v>
      </c>
      <c r="B11">
        <v>4589</v>
      </c>
      <c r="C11" t="s">
        <v>9</v>
      </c>
      <c r="D11">
        <v>1000</v>
      </c>
      <c r="E11" t="s">
        <v>19</v>
      </c>
      <c r="F11" s="3" t="s">
        <v>23</v>
      </c>
      <c r="G11" s="3"/>
      <c r="H11" s="3"/>
      <c r="I11" s="3" t="s">
        <v>22</v>
      </c>
    </row>
    <row r="12" spans="1:12">
      <c r="A12" s="4">
        <v>41368</v>
      </c>
      <c r="B12" t="s">
        <v>14</v>
      </c>
      <c r="C12" s="6" t="s">
        <v>15</v>
      </c>
      <c r="D12">
        <v>2000</v>
      </c>
      <c r="E12" t="s">
        <v>19</v>
      </c>
    </row>
    <row r="13" spans="1:12">
      <c r="A13" s="4">
        <v>41370</v>
      </c>
      <c r="B13">
        <v>9354</v>
      </c>
      <c r="C13" t="s">
        <v>13</v>
      </c>
      <c r="D13">
        <v>1000</v>
      </c>
      <c r="E13" t="s">
        <v>19</v>
      </c>
    </row>
    <row r="14" spans="1:12">
      <c r="D14">
        <f>SUM(D2:D13)</f>
        <v>15000</v>
      </c>
    </row>
  </sheetData>
  <hyperlinks>
    <hyperlink ref="C6" r:id="rId1" tooltip="Информация о пользователе." display="http://vao-priut.org/users/ishcherbakova"/>
    <hyperlink ref="C8" r:id="rId2" tooltip="Информация о пользователе." display="http://vao-priut.org/users/ishcherbakova"/>
    <hyperlink ref="K5" r:id="rId3" tooltip="Информация о пользователе." display="http://vao-priut.org/users/ishcherbakova"/>
    <hyperlink ref="C12" r:id="rId4" tooltip="Информация о пользователе." display="http://vao-priut.org/users/ishcherbakova"/>
  </hyperlinks>
  <pageMargins left="0.7" right="0.7" top="0.75" bottom="0.75" header="0.3" footer="0.3"/>
  <pageSetup paperSize="9" orientation="portrait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2013-04-12T05:55:19Z</dcterms:modified>
</cp:coreProperties>
</file>